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kusankyoukai\share\02　家畜衛生課\215 自衛防疫【協会】\③ワクチン入札\R7 ワクチン(R8)入札関係\00　公告、各種様式\"/>
    </mc:Choice>
  </mc:AlternateContent>
  <xr:revisionPtr revIDLastSave="0" documentId="13_ncr:1_{4ADA0E4C-A8FD-440A-8A1B-2E795D4A1D7E}" xr6:coauthVersionLast="47" xr6:coauthVersionMax="47" xr10:uidLastSave="{00000000-0000-0000-0000-000000000000}"/>
  <bookViews>
    <workbookView xWindow="4830" yWindow="285" windowWidth="21600" windowHeight="14250" xr2:uid="{00000000-000D-0000-FFFF-FFFF00000000}"/>
  </bookViews>
  <sheets>
    <sheet name="令和8年度ﾜｸﾁﾝ入札金額明細書" sheetId="9" r:id="rId1"/>
  </sheets>
  <definedNames>
    <definedName name="_xlnm.Print_Area" localSheetId="0">令和8年度ﾜｸﾁﾝ入札金額明細書!$A$1:$I$31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9" l="1"/>
  <c r="I22" i="9"/>
  <c r="I30" i="9"/>
  <c r="I29" i="9"/>
  <c r="I28" i="9"/>
  <c r="I27" i="9"/>
  <c r="I26" i="9"/>
  <c r="I25" i="9"/>
  <c r="I24" i="9"/>
  <c r="I23" i="9"/>
  <c r="I21" i="9"/>
  <c r="I20" i="9"/>
  <c r="I19" i="9"/>
  <c r="I18" i="9"/>
  <c r="I17" i="9"/>
  <c r="I16" i="9"/>
  <c r="I15" i="9"/>
  <c r="I14" i="9"/>
  <c r="I31" i="9" l="1"/>
</calcChain>
</file>

<file path=xl/sharedStrings.xml><?xml version="1.0" encoding="utf-8"?>
<sst xmlns="http://schemas.openxmlformats.org/spreadsheetml/2006/main" count="65" uniqueCount="50">
  <si>
    <t>入札金額内訳明細書</t>
    <rPh sb="0" eb="2">
      <t>ニュウサツ</t>
    </rPh>
    <rPh sb="2" eb="4">
      <t>キンガク</t>
    </rPh>
    <rPh sb="4" eb="6">
      <t>ウチワケ</t>
    </rPh>
    <rPh sb="6" eb="8">
      <t>メイサイ</t>
    </rPh>
    <rPh sb="8" eb="9">
      <t>ショ</t>
    </rPh>
    <phoneticPr fontId="2"/>
  </si>
  <si>
    <t>購入ワクチンの品名、規格、購入予定数量</t>
    <rPh sb="0" eb="2">
      <t>コウニュウ</t>
    </rPh>
    <rPh sb="7" eb="9">
      <t>ヒンメイ</t>
    </rPh>
    <rPh sb="10" eb="12">
      <t>キカク</t>
    </rPh>
    <rPh sb="13" eb="15">
      <t>コウニュウ</t>
    </rPh>
    <rPh sb="15" eb="17">
      <t>ヨテイ</t>
    </rPh>
    <rPh sb="17" eb="19">
      <t>スウリョウ</t>
    </rPh>
    <phoneticPr fontId="2"/>
  </si>
  <si>
    <t>品　　　　　名</t>
    <rPh sb="0" eb="1">
      <t>シナ</t>
    </rPh>
    <rPh sb="6" eb="7">
      <t>メイ</t>
    </rPh>
    <phoneticPr fontId="2"/>
  </si>
  <si>
    <t>販売金額</t>
    <rPh sb="0" eb="2">
      <t>ハンバイ</t>
    </rPh>
    <rPh sb="2" eb="4">
      <t>キンガク</t>
    </rPh>
    <phoneticPr fontId="2"/>
  </si>
  <si>
    <t>20d</t>
  </si>
  <si>
    <t>50d</t>
  </si>
  <si>
    <t>日生研</t>
    <rPh sb="0" eb="2">
      <t>ニッセイ</t>
    </rPh>
    <rPh sb="2" eb="3">
      <t>ケン</t>
    </rPh>
    <phoneticPr fontId="2"/>
  </si>
  <si>
    <t>20ml</t>
  </si>
  <si>
    <t>10d</t>
  </si>
  <si>
    <t>京都微研</t>
    <rPh sb="0" eb="2">
      <t>キョウト</t>
    </rPh>
    <rPh sb="2" eb="3">
      <t>ビ</t>
    </rPh>
    <rPh sb="3" eb="4">
      <t>ケン</t>
    </rPh>
    <phoneticPr fontId="2"/>
  </si>
  <si>
    <t>5d</t>
  </si>
  <si>
    <t>1ml</t>
  </si>
  <si>
    <t>合計</t>
    <rPh sb="0" eb="2">
      <t>ゴウケイ</t>
    </rPh>
    <phoneticPr fontId="2"/>
  </si>
  <si>
    <t>豚丹毒不活化ワクチン</t>
    <rPh sb="3" eb="4">
      <t>フ</t>
    </rPh>
    <rPh sb="4" eb="6">
      <t>カツカ</t>
    </rPh>
    <phoneticPr fontId="2"/>
  </si>
  <si>
    <t>豚丹毒生ワクチン</t>
    <rPh sb="0" eb="1">
      <t>ブタ</t>
    </rPh>
    <rPh sb="1" eb="3">
      <t>タンドク</t>
    </rPh>
    <rPh sb="3" eb="4">
      <t>ナマ</t>
    </rPh>
    <phoneticPr fontId="2"/>
  </si>
  <si>
    <t>豚日本脳炎生ワクチン</t>
    <rPh sb="0" eb="1">
      <t>ブタ</t>
    </rPh>
    <rPh sb="1" eb="3">
      <t>ニホン</t>
    </rPh>
    <rPh sb="3" eb="5">
      <t>ノウエン</t>
    </rPh>
    <rPh sb="5" eb="6">
      <t>ナマ</t>
    </rPh>
    <phoneticPr fontId="2"/>
  </si>
  <si>
    <t>豚日本脳炎不活化ワクチン</t>
    <rPh sb="0" eb="1">
      <t>ブタ</t>
    </rPh>
    <rPh sb="1" eb="3">
      <t>ニホン</t>
    </rPh>
    <rPh sb="3" eb="5">
      <t>ノウエン</t>
    </rPh>
    <rPh sb="5" eb="6">
      <t>フ</t>
    </rPh>
    <rPh sb="6" eb="7">
      <t>カツ</t>
    </rPh>
    <rPh sb="7" eb="8">
      <t>カ</t>
    </rPh>
    <phoneticPr fontId="2"/>
  </si>
  <si>
    <t>豚パルボ不活化ワクチン</t>
    <rPh sb="0" eb="1">
      <t>ブタ</t>
    </rPh>
    <rPh sb="4" eb="5">
      <t>フ</t>
    </rPh>
    <rPh sb="5" eb="7">
      <t>カツカ</t>
    </rPh>
    <phoneticPr fontId="2"/>
  </si>
  <si>
    <t>豚日本脳炎・豚パルボ・豚ゲタ
　　三種混合ワクチン</t>
    <rPh sb="0" eb="1">
      <t>ブタ</t>
    </rPh>
    <rPh sb="1" eb="3">
      <t>ニホン</t>
    </rPh>
    <rPh sb="3" eb="5">
      <t>ノウエン</t>
    </rPh>
    <rPh sb="6" eb="7">
      <t>ブタ</t>
    </rPh>
    <rPh sb="11" eb="12">
      <t>ブタ</t>
    </rPh>
    <rPh sb="17" eb="19">
      <t>サンシュ</t>
    </rPh>
    <rPh sb="19" eb="21">
      <t>コンゴウ</t>
    </rPh>
    <phoneticPr fontId="2"/>
  </si>
  <si>
    <t>馬日本脳炎不活化ワクチン</t>
    <rPh sb="0" eb="1">
      <t>ウマ</t>
    </rPh>
    <rPh sb="1" eb="3">
      <t>ニホン</t>
    </rPh>
    <rPh sb="3" eb="5">
      <t>ノウエン</t>
    </rPh>
    <rPh sb="5" eb="6">
      <t>フ</t>
    </rPh>
    <rPh sb="6" eb="7">
      <t>カツ</t>
    </rPh>
    <rPh sb="7" eb="8">
      <t>カ</t>
    </rPh>
    <phoneticPr fontId="2"/>
  </si>
  <si>
    <t>馬インフルエンザ不活化ワクチン</t>
    <rPh sb="0" eb="1">
      <t>ウマ</t>
    </rPh>
    <rPh sb="8" eb="9">
      <t>フ</t>
    </rPh>
    <rPh sb="9" eb="10">
      <t>カツ</t>
    </rPh>
    <rPh sb="10" eb="11">
      <t>カ</t>
    </rPh>
    <phoneticPr fontId="2"/>
  </si>
  <si>
    <t>馬三種混合不活化ワクチン
（ｲﾝﾌﾙｴﾝｻﾞ・日本脳炎・破傷風）</t>
    <rPh sb="0" eb="1">
      <t>ウマ</t>
    </rPh>
    <rPh sb="1" eb="3">
      <t>サンシュ</t>
    </rPh>
    <rPh sb="3" eb="5">
      <t>コンゴウ</t>
    </rPh>
    <rPh sb="5" eb="6">
      <t>フ</t>
    </rPh>
    <rPh sb="6" eb="7">
      <t>カツ</t>
    </rPh>
    <rPh sb="7" eb="8">
      <t>カ</t>
    </rPh>
    <rPh sb="23" eb="25">
      <t>ニホン</t>
    </rPh>
    <rPh sb="25" eb="27">
      <t>ノウエン</t>
    </rPh>
    <rPh sb="28" eb="31">
      <t>ハショウフウ</t>
    </rPh>
    <phoneticPr fontId="2"/>
  </si>
  <si>
    <t>牛ヘモフィルス不活化ワクチン
（牛ﾋｽﾄﾌｨﾙｽ･ｿﾑﾆワクチン）</t>
    <rPh sb="0" eb="1">
      <t>ウシ</t>
    </rPh>
    <rPh sb="7" eb="8">
      <t>フ</t>
    </rPh>
    <rPh sb="8" eb="9">
      <t>カツ</t>
    </rPh>
    <rPh sb="9" eb="10">
      <t>カ</t>
    </rPh>
    <rPh sb="16" eb="17">
      <t>ウシ</t>
    </rPh>
    <phoneticPr fontId="2"/>
  </si>
  <si>
    <t>牛五種混合生ワクチン
　（鼻気管炎・ｳｲﾙｽ性下痢-粘膜病・
　　　ﾊﾟﾗｲﾝﾌﾙｴﾝｻﾞ・RSｳｲﾙｽ感染症・
　　　ｱﾃﾞﾉｳｲﾙｽ感染症）</t>
    <rPh sb="0" eb="1">
      <t>ウシ</t>
    </rPh>
    <rPh sb="1" eb="3">
      <t>ゴシュ</t>
    </rPh>
    <rPh sb="3" eb="5">
      <t>コンゴウ</t>
    </rPh>
    <rPh sb="5" eb="6">
      <t>セイ</t>
    </rPh>
    <rPh sb="13" eb="14">
      <t>ハナ</t>
    </rPh>
    <rPh sb="14" eb="16">
      <t>キカン</t>
    </rPh>
    <rPh sb="16" eb="17">
      <t>エン</t>
    </rPh>
    <rPh sb="22" eb="23">
      <t>セイ</t>
    </rPh>
    <rPh sb="23" eb="25">
      <t>ゲリ</t>
    </rPh>
    <rPh sb="26" eb="28">
      <t>ネンマク</t>
    </rPh>
    <rPh sb="28" eb="29">
      <t>ビョウ</t>
    </rPh>
    <rPh sb="52" eb="53">
      <t>　</t>
    </rPh>
    <rPh sb="53" eb="54">
      <t>・</t>
    </rPh>
    <rPh sb="54" eb="55">
      <t>ショウ</t>
    </rPh>
    <rPh sb="68" eb="70">
      <t>カンセン</t>
    </rPh>
    <rPh sb="70" eb="71">
      <t>ショウ</t>
    </rPh>
    <phoneticPr fontId="2"/>
  </si>
  <si>
    <t>-</t>
    <phoneticPr fontId="13"/>
  </si>
  <si>
    <t>1d×10本</t>
    <rPh sb="5" eb="6">
      <t>ホン</t>
    </rPh>
    <phoneticPr fontId="13"/>
  </si>
  <si>
    <t>5頭分</t>
    <rPh sb="1" eb="2">
      <t>トウ</t>
    </rPh>
    <rPh sb="2" eb="3">
      <t>ブン</t>
    </rPh>
    <phoneticPr fontId="13"/>
  </si>
  <si>
    <t>　（税抜）</t>
    <rPh sb="2" eb="3">
      <t>ゼイ</t>
    </rPh>
    <rPh sb="3" eb="4">
      <t>ヌキ</t>
    </rPh>
    <phoneticPr fontId="2"/>
  </si>
  <si>
    <t xml:space="preserve">          　 代表者役職氏名                                        ㊞</t>
    <rPh sb="12" eb="15">
      <t>ダイヒョウシャ</t>
    </rPh>
    <rPh sb="15" eb="17">
      <t>ヤクショク</t>
    </rPh>
    <rPh sb="17" eb="19">
      <t>シメイ</t>
    </rPh>
    <phoneticPr fontId="2"/>
  </si>
  <si>
    <t xml:space="preserve">          　 代　　理　　人                                        ㊞</t>
    <rPh sb="12" eb="13">
      <t>ダイ</t>
    </rPh>
    <rPh sb="15" eb="16">
      <t>リ</t>
    </rPh>
    <rPh sb="18" eb="19">
      <t>ジン</t>
    </rPh>
    <phoneticPr fontId="2"/>
  </si>
  <si>
    <t>10ml</t>
    <phoneticPr fontId="13"/>
  </si>
  <si>
    <t>20ml</t>
    <phoneticPr fontId="13"/>
  </si>
  <si>
    <t>10頭分</t>
    <rPh sb="2" eb="3">
      <t>トウ</t>
    </rPh>
    <rPh sb="3" eb="4">
      <t>ブン</t>
    </rPh>
    <phoneticPr fontId="13"/>
  </si>
  <si>
    <t>単　価</t>
    <rPh sb="0" eb="1">
      <t>タン</t>
    </rPh>
    <rPh sb="2" eb="3">
      <t>アタイ</t>
    </rPh>
    <phoneticPr fontId="2"/>
  </si>
  <si>
    <t>規　格</t>
    <rPh sb="0" eb="1">
      <t>キ</t>
    </rPh>
    <rPh sb="2" eb="3">
      <t>カク</t>
    </rPh>
    <phoneticPr fontId="2"/>
  </si>
  <si>
    <t xml:space="preserve">         　  住　　　　　所</t>
    <rPh sb="12" eb="13">
      <t>ジュウ</t>
    </rPh>
    <rPh sb="18" eb="19">
      <t>ショ</t>
    </rPh>
    <phoneticPr fontId="2"/>
  </si>
  <si>
    <t>第　　回</t>
    <rPh sb="0" eb="1">
      <t>ダイ</t>
    </rPh>
    <rPh sb="3" eb="4">
      <t>カイ</t>
    </rPh>
    <phoneticPr fontId="13"/>
  </si>
  <si>
    <t>KMバイオロジクス、日生研</t>
    <rPh sb="10" eb="12">
      <t>ニッセイ</t>
    </rPh>
    <rPh sb="12" eb="13">
      <t>ケン</t>
    </rPh>
    <phoneticPr fontId="2"/>
  </si>
  <si>
    <t>京都微研、日生研</t>
    <phoneticPr fontId="2"/>
  </si>
  <si>
    <t>アカバネ病生ワクチン</t>
    <rPh sb="4" eb="5">
      <t>ビョウ</t>
    </rPh>
    <rPh sb="5" eb="6">
      <t>セイ</t>
    </rPh>
    <phoneticPr fontId="2"/>
  </si>
  <si>
    <t>京都微研</t>
    <phoneticPr fontId="2"/>
  </si>
  <si>
    <t>一般社団法人　宮城県畜産協会
　 会　長　　佐　野　　和　夫　殿　</t>
    <rPh sb="0" eb="2">
      <t>イッパン</t>
    </rPh>
    <rPh sb="2" eb="3">
      <t>シャ</t>
    </rPh>
    <rPh sb="3" eb="4">
      <t>ダン</t>
    </rPh>
    <rPh sb="4" eb="6">
      <t>ホウジン</t>
    </rPh>
    <rPh sb="7" eb="10">
      <t>ミヤギケン</t>
    </rPh>
    <rPh sb="10" eb="12">
      <t>チクサン</t>
    </rPh>
    <rPh sb="12" eb="14">
      <t>キョウカイ</t>
    </rPh>
    <rPh sb="17" eb="18">
      <t>カイ</t>
    </rPh>
    <rPh sb="19" eb="20">
      <t>チョウ</t>
    </rPh>
    <rPh sb="22" eb="23">
      <t>タスク</t>
    </rPh>
    <rPh sb="24" eb="25">
      <t>ノ</t>
    </rPh>
    <rPh sb="27" eb="28">
      <t>ワ</t>
    </rPh>
    <rPh sb="29" eb="30">
      <t>オット</t>
    </rPh>
    <rPh sb="31" eb="32">
      <t>ドノ</t>
    </rPh>
    <phoneticPr fontId="2"/>
  </si>
  <si>
    <t>製造・販売メーカー</t>
    <rPh sb="0" eb="2">
      <t>セイゾウ</t>
    </rPh>
    <rPh sb="3" eb="5">
      <t>ハンバイ</t>
    </rPh>
    <phoneticPr fontId="2"/>
  </si>
  <si>
    <t>KMバイオロジクス、日生研
科飼研</t>
    <rPh sb="10" eb="12">
      <t>ニッセイ</t>
    </rPh>
    <rPh sb="12" eb="13">
      <t>ケン</t>
    </rPh>
    <rPh sb="14" eb="15">
      <t>カ</t>
    </rPh>
    <rPh sb="15" eb="16">
      <t>シ</t>
    </rPh>
    <rPh sb="16" eb="17">
      <t>ケン</t>
    </rPh>
    <phoneticPr fontId="2"/>
  </si>
  <si>
    <t>別紙様式３－１</t>
    <rPh sb="0" eb="2">
      <t>ベッシ</t>
    </rPh>
    <rPh sb="2" eb="4">
      <t>ヨウシキ</t>
    </rPh>
    <phoneticPr fontId="13"/>
  </si>
  <si>
    <t>令和8年度
接種見込
頭　　数</t>
    <rPh sb="0" eb="2">
      <t>レイワ</t>
    </rPh>
    <rPh sb="3" eb="5">
      <t>ネンド</t>
    </rPh>
    <rPh sb="6" eb="8">
      <t>セッシュ</t>
    </rPh>
    <rPh sb="8" eb="10">
      <t>ミコミ</t>
    </rPh>
    <rPh sb="11" eb="12">
      <t>トウ</t>
    </rPh>
    <rPh sb="14" eb="15">
      <t>スウ</t>
    </rPh>
    <phoneticPr fontId="2"/>
  </si>
  <si>
    <t>令和8年度
購入予定数量</t>
    <rPh sb="0" eb="2">
      <t>レイワ</t>
    </rPh>
    <rPh sb="3" eb="5">
      <t>ネンド</t>
    </rPh>
    <rPh sb="6" eb="8">
      <t>コウニュウ</t>
    </rPh>
    <rPh sb="7" eb="8">
      <t>ヘイネンド</t>
    </rPh>
    <rPh sb="8" eb="10">
      <t>ヨテイ</t>
    </rPh>
    <rPh sb="10" eb="12">
      <t>スウリョウ</t>
    </rPh>
    <phoneticPr fontId="2"/>
  </si>
  <si>
    <t xml:space="preserve">       　    名          称</t>
    <rPh sb="12" eb="13">
      <t>ナ</t>
    </rPh>
    <rPh sb="23" eb="24">
      <t>ショウ</t>
    </rPh>
    <phoneticPr fontId="2"/>
  </si>
  <si>
    <t xml:space="preserve">アカバネ病不活性化ワクチン </t>
    <rPh sb="4" eb="5">
      <t>ビョウ</t>
    </rPh>
    <rPh sb="5" eb="9">
      <t>フカッセイカ</t>
    </rPh>
    <phoneticPr fontId="13"/>
  </si>
  <si>
    <t>明治アニマルヘルス</t>
    <rPh sb="0" eb="2">
      <t>メイジ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</si>
</sst>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頭&quot;&quot;分&quot;"/>
    <numFmt numFmtId="177" formatCode="#,##0_ ;[Red]\-#,##0\ 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2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15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02">
    <xf numFmtId="0" fontId="0" fillId="0" borderId="0" xfId="0">
      <alignment vertical="center"/>
    </xf>
    <xf numFmtId="0" fontId="1" fillId="0" borderId="0" xfId="1"/>
    <xf numFmtId="38" fontId="4" fillId="0" borderId="0" xfId="3" applyFont="1" applyFill="1"/>
    <xf numFmtId="38" fontId="6" fillId="0" borderId="1" xfId="3" applyFont="1" applyFill="1" applyBorder="1" applyAlignment="1">
      <alignment horizontal="center" vertical="center"/>
    </xf>
    <xf numFmtId="38" fontId="4" fillId="0" borderId="0" xfId="3" applyFont="1" applyFill="1" applyAlignment="1">
      <alignment vertical="center"/>
    </xf>
    <xf numFmtId="38" fontId="3" fillId="0" borderId="0" xfId="3" applyFont="1" applyFill="1" applyAlignment="1"/>
    <xf numFmtId="38" fontId="5" fillId="0" borderId="0" xfId="3" applyFont="1" applyFill="1" applyAlignment="1"/>
    <xf numFmtId="38" fontId="5" fillId="0" borderId="0" xfId="3" applyFont="1" applyFill="1" applyAlignment="1">
      <alignment vertical="center"/>
    </xf>
    <xf numFmtId="38" fontId="3" fillId="0" borderId="0" xfId="3" applyFont="1" applyFill="1" applyAlignment="1">
      <alignment vertical="center"/>
    </xf>
    <xf numFmtId="38" fontId="4" fillId="0" borderId="0" xfId="3" applyFont="1" applyFill="1" applyBorder="1" applyAlignment="1">
      <alignment horizontal="right" vertical="center"/>
    </xf>
    <xf numFmtId="38" fontId="9" fillId="0" borderId="0" xfId="3" applyFont="1" applyFill="1" applyAlignment="1"/>
    <xf numFmtId="38" fontId="10" fillId="0" borderId="0" xfId="3" applyFont="1" applyFill="1"/>
    <xf numFmtId="38" fontId="11" fillId="0" borderId="1" xfId="3" applyFont="1" applyFill="1" applyBorder="1" applyAlignment="1">
      <alignment horizontal="right" vertical="center"/>
    </xf>
    <xf numFmtId="38" fontId="11" fillId="0" borderId="1" xfId="3" applyFont="1" applyFill="1" applyBorder="1" applyAlignment="1">
      <alignment vertical="center"/>
    </xf>
    <xf numFmtId="38" fontId="6" fillId="0" borderId="0" xfId="3" applyFont="1" applyFill="1" applyBorder="1" applyAlignment="1">
      <alignment horizontal="center" vertical="center" wrapText="1"/>
    </xf>
    <xf numFmtId="38" fontId="6" fillId="0" borderId="0" xfId="3" applyFont="1" applyFill="1" applyBorder="1" applyAlignment="1">
      <alignment horizontal="right" vertical="center"/>
    </xf>
    <xf numFmtId="38" fontId="6" fillId="0" borderId="0" xfId="3" applyFont="1" applyFill="1" applyBorder="1" applyAlignment="1">
      <alignment vertical="center"/>
    </xf>
    <xf numFmtId="38" fontId="4" fillId="0" borderId="0" xfId="3" applyFont="1" applyFill="1" applyBorder="1" applyAlignment="1">
      <alignment horizontal="left" vertical="center" wrapText="1"/>
    </xf>
    <xf numFmtId="38" fontId="7" fillId="0" borderId="0" xfId="3" applyFont="1" applyFill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right" vertical="center"/>
    </xf>
    <xf numFmtId="176" fontId="4" fillId="0" borderId="0" xfId="3" applyNumberFormat="1" applyFont="1" applyFill="1" applyBorder="1" applyAlignment="1">
      <alignment horizontal="right" vertical="center"/>
    </xf>
    <xf numFmtId="38" fontId="10" fillId="0" borderId="1" xfId="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4" fillId="0" borderId="9" xfId="3" applyFont="1" applyFill="1" applyBorder="1" applyAlignment="1">
      <alignment horizontal="left" vertical="center" wrapText="1"/>
    </xf>
    <xf numFmtId="0" fontId="4" fillId="0" borderId="14" xfId="3" applyNumberFormat="1" applyFont="1" applyFill="1" applyBorder="1" applyAlignment="1">
      <alignment horizontal="right" vertical="center"/>
    </xf>
    <xf numFmtId="176" fontId="4" fillId="0" borderId="15" xfId="3" applyNumberFormat="1" applyFont="1" applyFill="1" applyBorder="1" applyAlignment="1">
      <alignment horizontal="right" vertical="center"/>
    </xf>
    <xf numFmtId="0" fontId="4" fillId="0" borderId="16" xfId="3" applyNumberFormat="1" applyFont="1" applyFill="1" applyBorder="1" applyAlignment="1">
      <alignment horizontal="right" vertical="center"/>
    </xf>
    <xf numFmtId="176" fontId="4" fillId="0" borderId="17" xfId="3" applyNumberFormat="1" applyFont="1" applyFill="1" applyBorder="1" applyAlignment="1">
      <alignment horizontal="right" vertical="center"/>
    </xf>
    <xf numFmtId="0" fontId="4" fillId="0" borderId="18" xfId="3" applyNumberFormat="1" applyFont="1" applyFill="1" applyBorder="1" applyAlignment="1">
      <alignment horizontal="right" vertical="center"/>
    </xf>
    <xf numFmtId="176" fontId="4" fillId="0" borderId="19" xfId="3" applyNumberFormat="1" applyFont="1" applyFill="1" applyBorder="1" applyAlignment="1">
      <alignment horizontal="right" vertical="center"/>
    </xf>
    <xf numFmtId="0" fontId="4" fillId="0" borderId="20" xfId="3" applyNumberFormat="1" applyFont="1" applyFill="1" applyBorder="1" applyAlignment="1">
      <alignment horizontal="right" vertical="center"/>
    </xf>
    <xf numFmtId="176" fontId="4" fillId="0" borderId="21" xfId="3" applyNumberFormat="1" applyFont="1" applyFill="1" applyBorder="1" applyAlignment="1">
      <alignment horizontal="right" vertical="center"/>
    </xf>
    <xf numFmtId="0" fontId="15" fillId="0" borderId="14" xfId="3" applyNumberFormat="1" applyFont="1" applyFill="1" applyBorder="1" applyAlignment="1">
      <alignment horizontal="right" vertical="center" wrapText="1"/>
    </xf>
    <xf numFmtId="0" fontId="4" fillId="0" borderId="22" xfId="3" applyNumberFormat="1" applyFont="1" applyFill="1" applyBorder="1" applyAlignment="1">
      <alignment horizontal="right" vertical="center"/>
    </xf>
    <xf numFmtId="0" fontId="4" fillId="0" borderId="23" xfId="3" applyNumberFormat="1" applyFont="1" applyFill="1" applyBorder="1" applyAlignment="1">
      <alignment horizontal="right" vertical="center"/>
    </xf>
    <xf numFmtId="176" fontId="4" fillId="0" borderId="24" xfId="3" applyNumberFormat="1" applyFont="1" applyFill="1" applyBorder="1" applyAlignment="1">
      <alignment horizontal="right" vertical="center"/>
    </xf>
    <xf numFmtId="38" fontId="4" fillId="0" borderId="9" xfId="3" applyFont="1" applyFill="1" applyBorder="1" applyAlignment="1">
      <alignment horizontal="left" vertical="center"/>
    </xf>
    <xf numFmtId="38" fontId="6" fillId="0" borderId="0" xfId="3" applyFont="1" applyFill="1" applyAlignment="1">
      <alignment horizontal="center" vertical="center"/>
    </xf>
    <xf numFmtId="38" fontId="3" fillId="0" borderId="27" xfId="3" applyFont="1" applyFill="1" applyBorder="1" applyAlignment="1">
      <alignment vertical="center"/>
    </xf>
    <xf numFmtId="38" fontId="8" fillId="0" borderId="28" xfId="3" applyFont="1" applyFill="1" applyBorder="1" applyAlignment="1">
      <alignment vertical="center"/>
    </xf>
    <xf numFmtId="38" fontId="10" fillId="0" borderId="29" xfId="3" applyFont="1" applyFill="1" applyBorder="1"/>
    <xf numFmtId="38" fontId="6" fillId="0" borderId="11" xfId="3" applyFont="1" applyFill="1" applyBorder="1" applyAlignment="1">
      <alignment horizontal="center" vertical="center" wrapText="1"/>
    </xf>
    <xf numFmtId="177" fontId="16" fillId="0" borderId="30" xfId="3" applyNumberFormat="1" applyFont="1" applyFill="1" applyBorder="1" applyAlignment="1">
      <alignment horizontal="right" vertical="center"/>
    </xf>
    <xf numFmtId="177" fontId="16" fillId="0" borderId="7" xfId="3" applyNumberFormat="1" applyFont="1" applyFill="1" applyBorder="1" applyAlignment="1">
      <alignment horizontal="right" vertical="center"/>
    </xf>
    <xf numFmtId="177" fontId="16" fillId="0" borderId="10" xfId="3" applyNumberFormat="1" applyFont="1" applyFill="1" applyBorder="1" applyAlignment="1">
      <alignment horizontal="right" vertical="center"/>
    </xf>
    <xf numFmtId="177" fontId="16" fillId="0" borderId="31" xfId="3" applyNumberFormat="1" applyFont="1" applyFill="1" applyBorder="1" applyAlignment="1">
      <alignment horizontal="right" vertical="center"/>
    </xf>
    <xf numFmtId="177" fontId="16" fillId="0" borderId="32" xfId="3" applyNumberFormat="1" applyFont="1" applyFill="1" applyBorder="1" applyAlignment="1">
      <alignment horizontal="right" vertical="center"/>
    </xf>
    <xf numFmtId="177" fontId="16" fillId="0" borderId="33" xfId="3" applyNumberFormat="1" applyFont="1" applyFill="1" applyBorder="1" applyAlignment="1">
      <alignment horizontal="right" vertical="center"/>
    </xf>
    <xf numFmtId="38" fontId="10" fillId="0" borderId="7" xfId="3" applyFont="1" applyFill="1" applyBorder="1" applyAlignment="1">
      <alignment horizontal="right" vertical="center"/>
    </xf>
    <xf numFmtId="38" fontId="10" fillId="0" borderId="35" xfId="3" applyFont="1" applyFill="1" applyBorder="1"/>
    <xf numFmtId="38" fontId="14" fillId="0" borderId="35" xfId="3" applyFont="1" applyFill="1" applyBorder="1" applyAlignment="1">
      <alignment horizontal="center"/>
    </xf>
    <xf numFmtId="177" fontId="12" fillId="0" borderId="34" xfId="3" applyNumberFormat="1" applyFont="1" applyFill="1" applyBorder="1" applyAlignment="1">
      <alignment horizontal="center" vertical="center"/>
    </xf>
    <xf numFmtId="38" fontId="6" fillId="0" borderId="41" xfId="3" applyFont="1" applyFill="1" applyBorder="1" applyAlignment="1">
      <alignment horizontal="center" vertical="center" wrapText="1"/>
    </xf>
    <xf numFmtId="38" fontId="12" fillId="0" borderId="36" xfId="3" applyFont="1" applyFill="1" applyBorder="1" applyAlignment="1">
      <alignment horizontal="center" vertical="center"/>
    </xf>
    <xf numFmtId="38" fontId="7" fillId="0" borderId="1" xfId="3" applyFont="1" applyFill="1" applyBorder="1" applyAlignment="1">
      <alignment horizontal="left" vertical="center"/>
    </xf>
    <xf numFmtId="38" fontId="7" fillId="0" borderId="1" xfId="3" applyFont="1" applyFill="1" applyBorder="1" applyAlignment="1">
      <alignment horizontal="left" vertical="center" wrapText="1"/>
    </xf>
    <xf numFmtId="177" fontId="16" fillId="0" borderId="9" xfId="3" applyNumberFormat="1" applyFont="1" applyFill="1" applyBorder="1" applyAlignment="1">
      <alignment horizontal="right" vertical="center"/>
    </xf>
    <xf numFmtId="38" fontId="10" fillId="0" borderId="43" xfId="3" applyFont="1" applyFill="1" applyBorder="1" applyAlignment="1">
      <alignment horizontal="center" vertical="center" wrapText="1"/>
    </xf>
    <xf numFmtId="38" fontId="17" fillId="0" borderId="5" xfId="3" applyFont="1" applyFill="1" applyBorder="1" applyAlignment="1">
      <alignment horizontal="right" vertical="center"/>
    </xf>
    <xf numFmtId="38" fontId="17" fillId="0" borderId="44" xfId="3" applyFont="1" applyFill="1" applyBorder="1" applyAlignment="1">
      <alignment horizontal="right" vertical="center"/>
    </xf>
    <xf numFmtId="38" fontId="17" fillId="0" borderId="6" xfId="3" applyFont="1" applyFill="1" applyBorder="1" applyAlignment="1">
      <alignment horizontal="right" vertical="center"/>
    </xf>
    <xf numFmtId="38" fontId="17" fillId="0" borderId="45" xfId="3" applyFont="1" applyFill="1" applyBorder="1" applyAlignment="1">
      <alignment horizontal="right" vertical="center"/>
    </xf>
    <xf numFmtId="38" fontId="17" fillId="0" borderId="46" xfId="3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177" fontId="16" fillId="0" borderId="37" xfId="3" applyNumberFormat="1" applyFont="1" applyFill="1" applyBorder="1" applyAlignment="1">
      <alignment horizontal="right" vertical="center"/>
    </xf>
    <xf numFmtId="177" fontId="16" fillId="0" borderId="42" xfId="3" applyNumberFormat="1" applyFont="1" applyFill="1" applyBorder="1" applyAlignment="1">
      <alignment horizontal="right" vertical="center"/>
    </xf>
    <xf numFmtId="177" fontId="16" fillId="0" borderId="36" xfId="3" applyNumberFormat="1" applyFont="1" applyFill="1" applyBorder="1" applyAlignment="1">
      <alignment horizontal="right" vertical="center"/>
    </xf>
    <xf numFmtId="177" fontId="16" fillId="0" borderId="38" xfId="3" applyNumberFormat="1" applyFont="1" applyFill="1" applyBorder="1" applyAlignment="1">
      <alignment horizontal="right" vertical="center"/>
    </xf>
    <xf numFmtId="177" fontId="16" fillId="0" borderId="39" xfId="3" applyNumberFormat="1" applyFont="1" applyFill="1" applyBorder="1" applyAlignment="1">
      <alignment horizontal="right" vertical="center"/>
    </xf>
    <xf numFmtId="177" fontId="16" fillId="0" borderId="40" xfId="3" applyNumberFormat="1" applyFont="1" applyFill="1" applyBorder="1" applyAlignment="1">
      <alignment horizontal="right" vertical="center"/>
    </xf>
    <xf numFmtId="177" fontId="16" fillId="0" borderId="26" xfId="3" applyNumberFormat="1" applyFont="1" applyFill="1" applyBorder="1" applyAlignment="1">
      <alignment horizontal="right" vertical="center"/>
    </xf>
    <xf numFmtId="177" fontId="17" fillId="0" borderId="13" xfId="3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38" fontId="11" fillId="0" borderId="4" xfId="3" applyFont="1" applyFill="1" applyBorder="1" applyAlignment="1">
      <alignment horizontal="right" vertical="center"/>
    </xf>
    <xf numFmtId="38" fontId="4" fillId="0" borderId="7" xfId="3" applyFont="1" applyFill="1" applyBorder="1" applyAlignment="1">
      <alignment horizontal="left" vertical="center"/>
    </xf>
    <xf numFmtId="38" fontId="17" fillId="0" borderId="47" xfId="3" applyFont="1" applyFill="1" applyBorder="1" applyAlignment="1">
      <alignment horizontal="right" vertical="center"/>
    </xf>
    <xf numFmtId="177" fontId="16" fillId="0" borderId="48" xfId="3" applyNumberFormat="1" applyFont="1" applyFill="1" applyBorder="1" applyAlignment="1">
      <alignment horizontal="right" vertical="center"/>
    </xf>
    <xf numFmtId="0" fontId="18" fillId="0" borderId="2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8" fontId="4" fillId="0" borderId="10" xfId="3" applyFont="1" applyFill="1" applyBorder="1" applyAlignment="1">
      <alignment horizontal="left" vertical="center" wrapText="1"/>
    </xf>
    <xf numFmtId="38" fontId="4" fillId="0" borderId="11" xfId="3" applyFont="1" applyFill="1" applyBorder="1" applyAlignment="1">
      <alignment horizontal="left" vertical="center" wrapText="1"/>
    </xf>
    <xf numFmtId="38" fontId="7" fillId="0" borderId="2" xfId="3" applyFont="1" applyFill="1" applyBorder="1" applyAlignment="1">
      <alignment horizontal="left" vertical="center"/>
    </xf>
    <xf numFmtId="38" fontId="7" fillId="0" borderId="3" xfId="3" applyFont="1" applyFill="1" applyBorder="1" applyAlignment="1">
      <alignment horizontal="left" vertical="center"/>
    </xf>
    <xf numFmtId="38" fontId="11" fillId="0" borderId="2" xfId="3" applyFont="1" applyFill="1" applyBorder="1" applyAlignment="1">
      <alignment horizontal="right" vertical="center"/>
    </xf>
    <xf numFmtId="38" fontId="11" fillId="0" borderId="3" xfId="3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38" fontId="4" fillId="0" borderId="10" xfId="3" applyFont="1" applyFill="1" applyBorder="1" applyAlignment="1">
      <alignment horizontal="left" vertical="center"/>
    </xf>
    <xf numFmtId="38" fontId="4" fillId="0" borderId="11" xfId="3" applyFont="1" applyFill="1" applyBorder="1" applyAlignment="1">
      <alignment horizontal="left" vertical="center"/>
    </xf>
    <xf numFmtId="38" fontId="7" fillId="0" borderId="1" xfId="3" applyFont="1" applyFill="1" applyBorder="1" applyAlignment="1">
      <alignment horizontal="left" vertical="center" wrapText="1"/>
    </xf>
    <xf numFmtId="38" fontId="4" fillId="0" borderId="7" xfId="3" applyFont="1" applyFill="1" applyBorder="1" applyAlignment="1">
      <alignment horizontal="left" vertical="center" wrapText="1"/>
    </xf>
    <xf numFmtId="38" fontId="7" fillId="0" borderId="1" xfId="3" applyFont="1" applyFill="1" applyBorder="1" applyAlignment="1">
      <alignment horizontal="left" vertical="center"/>
    </xf>
    <xf numFmtId="38" fontId="11" fillId="0" borderId="4" xfId="3" applyFont="1" applyFill="1" applyBorder="1" applyAlignment="1">
      <alignment horizontal="right" vertical="center"/>
    </xf>
    <xf numFmtId="38" fontId="6" fillId="0" borderId="8" xfId="3" applyFont="1" applyFill="1" applyBorder="1" applyAlignment="1">
      <alignment horizontal="center" vertical="center"/>
    </xf>
    <xf numFmtId="38" fontId="6" fillId="0" borderId="9" xfId="3" applyFont="1" applyFill="1" applyBorder="1" applyAlignment="1">
      <alignment horizontal="center" vertical="center"/>
    </xf>
    <xf numFmtId="38" fontId="6" fillId="0" borderId="1" xfId="3" applyFont="1" applyFill="1" applyBorder="1" applyAlignment="1">
      <alignment horizontal="center" vertical="center" wrapText="1"/>
    </xf>
    <xf numFmtId="38" fontId="4" fillId="0" borderId="9" xfId="3" applyFont="1" applyFill="1" applyBorder="1" applyAlignment="1">
      <alignment horizontal="left" vertical="center"/>
    </xf>
    <xf numFmtId="38" fontId="5" fillId="0" borderId="0" xfId="3" applyFont="1" applyFill="1" applyAlignment="1">
      <alignment horizontal="left" vertical="center"/>
    </xf>
    <xf numFmtId="38" fontId="6" fillId="0" borderId="0" xfId="3" applyFont="1" applyFill="1" applyAlignment="1">
      <alignment horizontal="center" vertical="center"/>
    </xf>
    <xf numFmtId="38" fontId="5" fillId="0" borderId="0" xfId="3" applyFont="1" applyFill="1" applyAlignment="1">
      <alignment horizontal="right" vertical="center"/>
    </xf>
    <xf numFmtId="38" fontId="8" fillId="0" borderId="0" xfId="3" applyFont="1" applyFill="1" applyAlignment="1">
      <alignment horizontal="center" vertical="center"/>
    </xf>
    <xf numFmtId="38" fontId="5" fillId="0" borderId="0" xfId="3" applyFont="1" applyFill="1" applyAlignment="1">
      <alignment horizontal="center" vertical="center"/>
    </xf>
    <xf numFmtId="38" fontId="5" fillId="0" borderId="0" xfId="3" applyFont="1" applyFill="1" applyAlignment="1">
      <alignment horizontal="left" vertical="center" wrapText="1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64CB4-8B25-4B53-83B1-E501E1BE7F02}">
  <dimension ref="A1:Y41"/>
  <sheetViews>
    <sheetView tabSelected="1" view="pageBreakPreview" topLeftCell="A17" zoomScaleNormal="100" zoomScaleSheetLayoutView="100" workbookViewId="0">
      <selection activeCell="F29" sqref="F29"/>
    </sheetView>
  </sheetViews>
  <sheetFormatPr defaultRowHeight="13.5" x14ac:dyDescent="0.15"/>
  <cols>
    <col min="1" max="1" width="3.75" style="22" customWidth="1"/>
    <col min="2" max="2" width="37.25" customWidth="1"/>
    <col min="3" max="3" width="25.75" bestFit="1" customWidth="1"/>
    <col min="4" max="4" width="5.625" customWidth="1"/>
    <col min="5" max="5" width="9.875" customWidth="1"/>
    <col min="6" max="6" width="12.5" customWidth="1"/>
    <col min="7" max="7" width="14.375" customWidth="1"/>
    <col min="8" max="8" width="13.625" customWidth="1"/>
    <col min="9" max="9" width="18.5" customWidth="1"/>
    <col min="10" max="10" width="3.25" customWidth="1"/>
  </cols>
  <sheetData>
    <row r="1" spans="1:25" ht="31.5" customHeight="1" thickBot="1" x14ac:dyDescent="0.2">
      <c r="A1" s="72" t="s">
        <v>44</v>
      </c>
    </row>
    <row r="2" spans="1:25" ht="43.5" customHeight="1" thickBot="1" x14ac:dyDescent="0.2">
      <c r="B2" s="99" t="s">
        <v>0</v>
      </c>
      <c r="C2" s="99"/>
      <c r="D2" s="99"/>
      <c r="E2" s="99"/>
      <c r="F2" s="99"/>
      <c r="G2" s="99"/>
      <c r="H2" s="99"/>
      <c r="I2" s="39" t="s">
        <v>36</v>
      </c>
      <c r="J2" s="3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1"/>
      <c r="W2" s="1"/>
      <c r="X2" s="1"/>
      <c r="Y2" s="1"/>
    </row>
    <row r="3" spans="1:25" ht="25.5" customHeight="1" x14ac:dyDescent="0.15">
      <c r="B3" s="100"/>
      <c r="C3" s="100"/>
      <c r="D3" s="100"/>
      <c r="E3" s="100"/>
      <c r="F3" s="100"/>
      <c r="G3" s="100"/>
      <c r="H3" s="100"/>
      <c r="I3" s="100"/>
      <c r="J3" s="7"/>
      <c r="K3" s="7"/>
      <c r="L3" s="7"/>
      <c r="M3" s="7"/>
      <c r="N3" s="7"/>
      <c r="O3" s="7"/>
      <c r="P3" s="7"/>
      <c r="Q3" s="7"/>
      <c r="R3" s="7"/>
      <c r="S3" s="7"/>
      <c r="T3" s="37"/>
      <c r="U3" s="37"/>
      <c r="V3" s="1"/>
      <c r="W3" s="1"/>
      <c r="X3" s="1"/>
      <c r="Y3" s="1"/>
    </row>
    <row r="4" spans="1:25" ht="53.25" customHeight="1" x14ac:dyDescent="0.15">
      <c r="B4" s="101" t="s">
        <v>41</v>
      </c>
      <c r="C4" s="101"/>
      <c r="D4" s="101"/>
      <c r="E4" s="101"/>
      <c r="F4" s="101"/>
      <c r="G4" s="101"/>
      <c r="H4" s="101"/>
      <c r="I4" s="101"/>
      <c r="J4" s="7"/>
      <c r="K4" s="7"/>
      <c r="L4" s="7"/>
      <c r="M4" s="7"/>
      <c r="N4" s="7"/>
      <c r="O4" s="7"/>
      <c r="P4" s="7"/>
      <c r="Q4" s="7"/>
      <c r="R4" s="7"/>
      <c r="S4" s="7"/>
      <c r="T4" s="37"/>
      <c r="U4" s="37"/>
      <c r="V4" s="1"/>
      <c r="W4" s="1"/>
      <c r="X4" s="1"/>
      <c r="Y4" s="1"/>
    </row>
    <row r="5" spans="1:25" ht="17.25" x14ac:dyDescent="0.15">
      <c r="B5" s="100"/>
      <c r="C5" s="100"/>
      <c r="D5" s="100"/>
      <c r="E5" s="100"/>
      <c r="F5" s="100"/>
      <c r="G5" s="100"/>
      <c r="H5" s="100"/>
      <c r="I5" s="100"/>
      <c r="J5" s="7"/>
      <c r="K5" s="7"/>
      <c r="L5" s="7"/>
      <c r="M5" s="7"/>
      <c r="N5" s="7"/>
      <c r="O5" s="7"/>
      <c r="P5" s="7"/>
      <c r="Q5" s="7"/>
      <c r="R5" s="7"/>
      <c r="S5" s="7"/>
      <c r="T5" s="37"/>
      <c r="U5" s="37"/>
      <c r="V5" s="1"/>
      <c r="W5" s="1"/>
      <c r="X5" s="1"/>
      <c r="Y5" s="1"/>
    </row>
    <row r="6" spans="1:25" ht="22.5" customHeight="1" x14ac:dyDescent="0.15">
      <c r="B6" s="7"/>
      <c r="C6" s="96" t="s">
        <v>35</v>
      </c>
      <c r="D6" s="96"/>
      <c r="E6" s="96"/>
      <c r="F6" s="96"/>
      <c r="G6" s="96"/>
      <c r="H6" s="96"/>
      <c r="I6" s="96"/>
      <c r="J6" s="7"/>
      <c r="K6" s="7"/>
      <c r="L6" s="7"/>
      <c r="M6" s="7"/>
      <c r="N6" s="7"/>
      <c r="O6" s="7"/>
      <c r="P6" s="7"/>
      <c r="Q6" s="7"/>
      <c r="R6" s="7"/>
      <c r="S6" s="7"/>
      <c r="T6" s="97"/>
      <c r="U6" s="97"/>
      <c r="V6" s="1"/>
      <c r="W6" s="1"/>
      <c r="X6" s="1"/>
      <c r="Y6" s="1"/>
    </row>
    <row r="7" spans="1:25" ht="30" customHeight="1" x14ac:dyDescent="0.15">
      <c r="B7" s="7"/>
      <c r="C7" s="96" t="s">
        <v>47</v>
      </c>
      <c r="D7" s="96"/>
      <c r="E7" s="96"/>
      <c r="F7" s="96"/>
      <c r="G7" s="96"/>
      <c r="H7" s="96"/>
      <c r="I7" s="96"/>
      <c r="J7" s="7"/>
      <c r="K7" s="7"/>
      <c r="L7" s="7"/>
      <c r="M7" s="7"/>
      <c r="N7" s="7"/>
      <c r="O7" s="7"/>
      <c r="P7" s="7"/>
      <c r="Q7" s="7"/>
      <c r="R7" s="7"/>
      <c r="S7" s="7"/>
      <c r="T7" s="97"/>
      <c r="U7" s="97"/>
      <c r="V7" s="1"/>
      <c r="W7" s="1"/>
      <c r="X7" s="1"/>
      <c r="Y7" s="1"/>
    </row>
    <row r="8" spans="1:25" ht="30" customHeight="1" x14ac:dyDescent="0.15">
      <c r="B8" s="7"/>
      <c r="C8" s="96" t="s">
        <v>28</v>
      </c>
      <c r="D8" s="96"/>
      <c r="E8" s="96"/>
      <c r="F8" s="96"/>
      <c r="G8" s="96"/>
      <c r="H8" s="96"/>
      <c r="I8" s="96"/>
      <c r="J8" s="7"/>
      <c r="K8" s="98"/>
      <c r="L8" s="98"/>
      <c r="M8" s="98"/>
      <c r="N8" s="7"/>
      <c r="O8" s="7"/>
      <c r="P8" s="7"/>
      <c r="Q8" s="7"/>
      <c r="R8" s="7"/>
      <c r="S8" s="7"/>
      <c r="T8" s="1"/>
      <c r="U8" s="1"/>
      <c r="V8" s="1"/>
      <c r="W8" s="1"/>
      <c r="X8" s="1"/>
      <c r="Y8" s="1"/>
    </row>
    <row r="9" spans="1:25" ht="30.75" customHeight="1" x14ac:dyDescent="0.15">
      <c r="B9" s="7"/>
      <c r="C9" s="96" t="s">
        <v>29</v>
      </c>
      <c r="D9" s="96"/>
      <c r="E9" s="96"/>
      <c r="F9" s="96"/>
      <c r="G9" s="96"/>
      <c r="H9" s="96"/>
      <c r="I9" s="96"/>
      <c r="J9" s="4"/>
      <c r="K9" s="98"/>
      <c r="L9" s="98"/>
      <c r="M9" s="9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6" customHeight="1" x14ac:dyDescent="0.2">
      <c r="B10" s="6"/>
      <c r="C10" s="6"/>
      <c r="D10" s="6"/>
      <c r="E10" s="6"/>
      <c r="F10" s="10"/>
      <c r="G10" s="10"/>
      <c r="H10" s="10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21.75" thickBot="1" x14ac:dyDescent="0.25">
      <c r="B11" s="5" t="s">
        <v>1</v>
      </c>
      <c r="C11" s="5"/>
      <c r="D11" s="5"/>
      <c r="E11" s="5"/>
      <c r="F11" s="11"/>
      <c r="G11" s="40"/>
      <c r="H11" s="49"/>
      <c r="I11" s="50" t="s">
        <v>27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69.75" customHeight="1" thickTop="1" x14ac:dyDescent="0.15">
      <c r="A12" s="92" t="s">
        <v>2</v>
      </c>
      <c r="B12" s="93"/>
      <c r="C12" s="3" t="s">
        <v>42</v>
      </c>
      <c r="D12" s="94" t="s">
        <v>34</v>
      </c>
      <c r="E12" s="94"/>
      <c r="F12" s="21" t="s">
        <v>45</v>
      </c>
      <c r="G12" s="57" t="s">
        <v>46</v>
      </c>
      <c r="H12" s="41" t="s">
        <v>33</v>
      </c>
      <c r="I12" s="52" t="s">
        <v>3</v>
      </c>
      <c r="J12" s="1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" x14ac:dyDescent="0.15">
      <c r="A13" s="85">
        <v>1</v>
      </c>
      <c r="B13" s="95" t="s">
        <v>14</v>
      </c>
      <c r="C13" s="88" t="s">
        <v>43</v>
      </c>
      <c r="D13" s="24" t="s">
        <v>4</v>
      </c>
      <c r="E13" s="25">
        <v>20</v>
      </c>
      <c r="F13" s="83">
        <v>1400</v>
      </c>
      <c r="G13" s="58">
        <v>50</v>
      </c>
      <c r="H13" s="42"/>
      <c r="I13" s="64">
        <f>+G13*H13</f>
        <v>0</v>
      </c>
      <c r="J13" s="1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" x14ac:dyDescent="0.15">
      <c r="A14" s="85"/>
      <c r="B14" s="95"/>
      <c r="C14" s="88"/>
      <c r="D14" s="26" t="s">
        <v>5</v>
      </c>
      <c r="E14" s="27">
        <v>50</v>
      </c>
      <c r="F14" s="84"/>
      <c r="G14" s="59">
        <v>8</v>
      </c>
      <c r="H14" s="43"/>
      <c r="I14" s="65">
        <f>+G14*H14</f>
        <v>0</v>
      </c>
      <c r="J14" s="1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6" customHeight="1" x14ac:dyDescent="0.15">
      <c r="A15" s="63">
        <v>2</v>
      </c>
      <c r="B15" s="36" t="s">
        <v>13</v>
      </c>
      <c r="C15" s="54" t="s">
        <v>6</v>
      </c>
      <c r="D15" s="28" t="s">
        <v>7</v>
      </c>
      <c r="E15" s="29">
        <v>20</v>
      </c>
      <c r="F15" s="12">
        <v>20</v>
      </c>
      <c r="G15" s="58">
        <v>1</v>
      </c>
      <c r="H15" s="44"/>
      <c r="I15" s="66">
        <f>+G15*H15</f>
        <v>0</v>
      </c>
      <c r="J15" s="15"/>
    </row>
    <row r="16" spans="1:25" ht="36" customHeight="1" x14ac:dyDescent="0.15">
      <c r="A16" s="63">
        <v>3</v>
      </c>
      <c r="B16" s="36" t="s">
        <v>15</v>
      </c>
      <c r="C16" s="54" t="s">
        <v>38</v>
      </c>
      <c r="D16" s="28" t="s">
        <v>8</v>
      </c>
      <c r="E16" s="29">
        <v>10</v>
      </c>
      <c r="F16" s="12">
        <v>10</v>
      </c>
      <c r="G16" s="58">
        <v>1</v>
      </c>
      <c r="H16" s="44"/>
      <c r="I16" s="66">
        <f t="shared" ref="I16:I30" si="0">+G16*H16</f>
        <v>0</v>
      </c>
      <c r="J16" s="15"/>
    </row>
    <row r="17" spans="1:10" ht="36" customHeight="1" x14ac:dyDescent="0.15">
      <c r="A17" s="63">
        <v>4</v>
      </c>
      <c r="B17" s="36" t="s">
        <v>16</v>
      </c>
      <c r="C17" s="55" t="s">
        <v>38</v>
      </c>
      <c r="D17" s="28" t="s">
        <v>7</v>
      </c>
      <c r="E17" s="29">
        <v>10</v>
      </c>
      <c r="F17" s="12">
        <v>10</v>
      </c>
      <c r="G17" s="58">
        <v>1</v>
      </c>
      <c r="H17" s="44"/>
      <c r="I17" s="66">
        <f t="shared" si="0"/>
        <v>0</v>
      </c>
      <c r="J17" s="15"/>
    </row>
    <row r="18" spans="1:10" ht="36" customHeight="1" x14ac:dyDescent="0.15">
      <c r="A18" s="63">
        <v>5</v>
      </c>
      <c r="B18" s="36" t="s">
        <v>17</v>
      </c>
      <c r="C18" s="54" t="s">
        <v>40</v>
      </c>
      <c r="D18" s="28" t="s">
        <v>7</v>
      </c>
      <c r="E18" s="29">
        <v>10</v>
      </c>
      <c r="F18" s="12">
        <v>10</v>
      </c>
      <c r="G18" s="58">
        <v>1</v>
      </c>
      <c r="H18" s="44"/>
      <c r="I18" s="66">
        <f t="shared" si="0"/>
        <v>0</v>
      </c>
      <c r="J18" s="15"/>
    </row>
    <row r="19" spans="1:10" ht="36" customHeight="1" x14ac:dyDescent="0.15">
      <c r="A19" s="63">
        <v>6</v>
      </c>
      <c r="B19" s="23" t="s">
        <v>18</v>
      </c>
      <c r="C19" s="55" t="s">
        <v>9</v>
      </c>
      <c r="D19" s="28" t="s">
        <v>8</v>
      </c>
      <c r="E19" s="29">
        <v>10</v>
      </c>
      <c r="F19" s="12">
        <v>350</v>
      </c>
      <c r="G19" s="58">
        <v>40</v>
      </c>
      <c r="H19" s="56"/>
      <c r="I19" s="66">
        <f t="shared" si="0"/>
        <v>0</v>
      </c>
      <c r="J19" s="15"/>
    </row>
    <row r="20" spans="1:10" ht="21" x14ac:dyDescent="0.15">
      <c r="A20" s="85">
        <v>7</v>
      </c>
      <c r="B20" s="86" t="s">
        <v>39</v>
      </c>
      <c r="C20" s="88" t="s">
        <v>38</v>
      </c>
      <c r="D20" s="24" t="s">
        <v>10</v>
      </c>
      <c r="E20" s="25">
        <v>5</v>
      </c>
      <c r="F20" s="83">
        <v>16500</v>
      </c>
      <c r="G20" s="58">
        <v>300</v>
      </c>
      <c r="H20" s="42"/>
      <c r="I20" s="64">
        <f t="shared" si="0"/>
        <v>0</v>
      </c>
      <c r="J20" s="15"/>
    </row>
    <row r="21" spans="1:10" ht="21" x14ac:dyDescent="0.15">
      <c r="A21" s="85"/>
      <c r="B21" s="87"/>
      <c r="C21" s="88"/>
      <c r="D21" s="26" t="s">
        <v>8</v>
      </c>
      <c r="E21" s="27">
        <v>10</v>
      </c>
      <c r="F21" s="84"/>
      <c r="G21" s="75">
        <v>1500</v>
      </c>
      <c r="H21" s="76"/>
      <c r="I21" s="65">
        <f t="shared" si="0"/>
        <v>0</v>
      </c>
      <c r="J21" s="15"/>
    </row>
    <row r="22" spans="1:10" ht="36" customHeight="1" x14ac:dyDescent="0.15">
      <c r="A22" s="63">
        <v>8</v>
      </c>
      <c r="B22" s="74" t="s">
        <v>48</v>
      </c>
      <c r="C22" s="55" t="s">
        <v>49</v>
      </c>
      <c r="D22" s="28" t="s">
        <v>8</v>
      </c>
      <c r="E22" s="29">
        <v>10</v>
      </c>
      <c r="F22" s="73">
        <v>500</v>
      </c>
      <c r="G22" s="59">
        <v>50</v>
      </c>
      <c r="H22" s="43"/>
      <c r="I22" s="70">
        <f t="shared" si="0"/>
        <v>0</v>
      </c>
      <c r="J22" s="15"/>
    </row>
    <row r="23" spans="1:10" ht="22.5" x14ac:dyDescent="0.15">
      <c r="A23" s="85">
        <v>9</v>
      </c>
      <c r="B23" s="79" t="s">
        <v>23</v>
      </c>
      <c r="C23" s="90" t="s">
        <v>9</v>
      </c>
      <c r="D23" s="32" t="s">
        <v>25</v>
      </c>
      <c r="E23" s="25">
        <v>10</v>
      </c>
      <c r="F23" s="83">
        <v>12000</v>
      </c>
      <c r="G23" s="58">
        <v>100</v>
      </c>
      <c r="H23" s="42"/>
      <c r="I23" s="64">
        <f t="shared" si="0"/>
        <v>0</v>
      </c>
      <c r="J23" s="15"/>
    </row>
    <row r="24" spans="1:10" ht="21" x14ac:dyDescent="0.15">
      <c r="A24" s="85"/>
      <c r="B24" s="89"/>
      <c r="C24" s="90"/>
      <c r="D24" s="30" t="s">
        <v>10</v>
      </c>
      <c r="E24" s="31">
        <v>5</v>
      </c>
      <c r="F24" s="91"/>
      <c r="G24" s="60">
        <v>600</v>
      </c>
      <c r="H24" s="45"/>
      <c r="I24" s="67">
        <f t="shared" si="0"/>
        <v>0</v>
      </c>
      <c r="J24" s="15"/>
    </row>
    <row r="25" spans="1:10" ht="21" x14ac:dyDescent="0.15">
      <c r="A25" s="85"/>
      <c r="B25" s="80"/>
      <c r="C25" s="90"/>
      <c r="D25" s="26" t="s">
        <v>8</v>
      </c>
      <c r="E25" s="27">
        <v>10</v>
      </c>
      <c r="F25" s="84"/>
      <c r="G25" s="59">
        <v>800</v>
      </c>
      <c r="H25" s="43"/>
      <c r="I25" s="65">
        <f t="shared" si="0"/>
        <v>0</v>
      </c>
      <c r="J25" s="15"/>
    </row>
    <row r="26" spans="1:10" ht="27" customHeight="1" x14ac:dyDescent="0.15">
      <c r="A26" s="77">
        <v>10</v>
      </c>
      <c r="B26" s="79" t="s">
        <v>22</v>
      </c>
      <c r="C26" s="81" t="s">
        <v>9</v>
      </c>
      <c r="D26" s="33" t="s">
        <v>30</v>
      </c>
      <c r="E26" s="35" t="s">
        <v>26</v>
      </c>
      <c r="F26" s="83">
        <v>12000</v>
      </c>
      <c r="G26" s="58">
        <v>200</v>
      </c>
      <c r="H26" s="46"/>
      <c r="I26" s="68">
        <f t="shared" si="0"/>
        <v>0</v>
      </c>
      <c r="J26" s="15"/>
    </row>
    <row r="27" spans="1:10" ht="23.25" customHeight="1" x14ac:dyDescent="0.15">
      <c r="A27" s="78"/>
      <c r="B27" s="80"/>
      <c r="C27" s="82"/>
      <c r="D27" s="34" t="s">
        <v>31</v>
      </c>
      <c r="E27" s="35" t="s">
        <v>32</v>
      </c>
      <c r="F27" s="84"/>
      <c r="G27" s="61">
        <v>1100</v>
      </c>
      <c r="H27" s="47"/>
      <c r="I27" s="69">
        <f t="shared" si="0"/>
        <v>0</v>
      </c>
      <c r="J27" s="15"/>
    </row>
    <row r="28" spans="1:10" ht="36" customHeight="1" x14ac:dyDescent="0.15">
      <c r="A28" s="63">
        <v>11</v>
      </c>
      <c r="B28" s="36" t="s">
        <v>19</v>
      </c>
      <c r="C28" s="55" t="s">
        <v>38</v>
      </c>
      <c r="D28" s="28" t="s">
        <v>7</v>
      </c>
      <c r="E28" s="29">
        <v>10</v>
      </c>
      <c r="F28" s="13">
        <v>10</v>
      </c>
      <c r="G28" s="58">
        <v>1</v>
      </c>
      <c r="H28" s="44"/>
      <c r="I28" s="70">
        <f t="shared" si="0"/>
        <v>0</v>
      </c>
      <c r="J28" s="16"/>
    </row>
    <row r="29" spans="1:10" ht="36" customHeight="1" x14ac:dyDescent="0.15">
      <c r="A29" s="63">
        <v>12</v>
      </c>
      <c r="B29" s="23" t="s">
        <v>20</v>
      </c>
      <c r="C29" s="54" t="s">
        <v>37</v>
      </c>
      <c r="D29" s="28" t="s">
        <v>11</v>
      </c>
      <c r="E29" s="29">
        <v>1</v>
      </c>
      <c r="F29" s="12">
        <v>4</v>
      </c>
      <c r="G29" s="58">
        <v>4</v>
      </c>
      <c r="H29" s="44"/>
      <c r="I29" s="66">
        <f t="shared" si="0"/>
        <v>0</v>
      </c>
      <c r="J29" s="9"/>
    </row>
    <row r="30" spans="1:10" ht="36" customHeight="1" thickBot="1" x14ac:dyDescent="0.2">
      <c r="A30" s="63">
        <v>13</v>
      </c>
      <c r="B30" s="23" t="s">
        <v>21</v>
      </c>
      <c r="C30" s="54" t="s">
        <v>37</v>
      </c>
      <c r="D30" s="28" t="s">
        <v>11</v>
      </c>
      <c r="E30" s="29">
        <v>1</v>
      </c>
      <c r="F30" s="12">
        <v>4</v>
      </c>
      <c r="G30" s="62">
        <v>4</v>
      </c>
      <c r="H30" s="44"/>
      <c r="I30" s="65">
        <f t="shared" si="0"/>
        <v>0</v>
      </c>
      <c r="J30" s="9"/>
    </row>
    <row r="31" spans="1:10" ht="25.5" thickTop="1" thickBot="1" x14ac:dyDescent="0.2">
      <c r="B31" s="17"/>
      <c r="C31" s="18"/>
      <c r="D31" s="19"/>
      <c r="E31" s="20"/>
      <c r="F31" s="48"/>
      <c r="G31" s="53" t="s">
        <v>12</v>
      </c>
      <c r="H31" s="51" t="s">
        <v>24</v>
      </c>
      <c r="I31" s="71">
        <f>SUM(I13:I30)</f>
        <v>0</v>
      </c>
      <c r="J31" s="9"/>
    </row>
    <row r="32" spans="1:10" ht="14.25" thickTop="1" x14ac:dyDescent="0.15">
      <c r="B32" s="1"/>
      <c r="C32" s="1"/>
      <c r="D32" s="1"/>
      <c r="E32" s="1"/>
      <c r="F32" s="1"/>
      <c r="G32" s="1"/>
      <c r="H32" s="1"/>
      <c r="I32" s="1"/>
      <c r="J32" s="1"/>
    </row>
    <row r="33" spans="2:10" x14ac:dyDescent="0.15">
      <c r="B33" s="1"/>
      <c r="C33" s="1"/>
      <c r="D33" s="1"/>
      <c r="E33" s="1"/>
      <c r="F33" s="1"/>
      <c r="G33" s="1"/>
      <c r="H33" s="1"/>
      <c r="I33" s="1"/>
      <c r="J33" s="1"/>
    </row>
    <row r="34" spans="2:10" x14ac:dyDescent="0.15">
      <c r="B34" s="1"/>
      <c r="C34" s="1"/>
      <c r="D34" s="1"/>
      <c r="E34" s="1"/>
      <c r="F34" s="1"/>
      <c r="G34" s="1"/>
      <c r="H34" s="1"/>
      <c r="I34" s="1"/>
      <c r="J34" s="1"/>
    </row>
    <row r="35" spans="2:10" x14ac:dyDescent="0.15">
      <c r="B35" s="1"/>
      <c r="C35" s="1"/>
      <c r="D35" s="1"/>
      <c r="E35" s="1"/>
      <c r="F35" s="1"/>
      <c r="G35" s="1"/>
      <c r="H35" s="1"/>
      <c r="I35" s="1"/>
      <c r="J35" s="1"/>
    </row>
    <row r="36" spans="2:10" x14ac:dyDescent="0.15">
      <c r="B36" s="1"/>
      <c r="C36" s="1"/>
      <c r="D36" s="1"/>
      <c r="E36" s="1"/>
      <c r="F36" s="1"/>
      <c r="G36" s="1"/>
      <c r="H36" s="1"/>
      <c r="I36" s="1"/>
      <c r="J36" s="1"/>
    </row>
    <row r="37" spans="2:10" x14ac:dyDescent="0.15">
      <c r="B37" s="1"/>
      <c r="C37" s="1"/>
      <c r="D37" s="1"/>
      <c r="E37" s="1"/>
      <c r="F37" s="1"/>
      <c r="G37" s="1"/>
      <c r="H37" s="1"/>
      <c r="I37" s="1"/>
      <c r="J37" s="1"/>
    </row>
    <row r="38" spans="2:10" x14ac:dyDescent="0.15">
      <c r="B38" s="1"/>
      <c r="C38" s="1"/>
      <c r="D38" s="1"/>
      <c r="E38" s="1"/>
      <c r="F38" s="1"/>
      <c r="G38" s="1"/>
      <c r="H38" s="1"/>
      <c r="I38" s="1"/>
      <c r="J38" s="1"/>
    </row>
    <row r="39" spans="2:10" x14ac:dyDescent="0.15">
      <c r="B39" s="1"/>
      <c r="C39" s="1"/>
      <c r="D39" s="1"/>
      <c r="E39" s="1"/>
      <c r="F39" s="1"/>
      <c r="G39" s="1"/>
      <c r="H39" s="1"/>
      <c r="I39" s="1"/>
      <c r="J39" s="1"/>
    </row>
    <row r="40" spans="2:10" x14ac:dyDescent="0.15">
      <c r="B40" s="1"/>
      <c r="C40" s="1"/>
      <c r="D40" s="1"/>
      <c r="E40" s="1"/>
      <c r="F40" s="1"/>
      <c r="G40" s="1"/>
      <c r="H40" s="1"/>
      <c r="I40" s="1"/>
      <c r="J40" s="1"/>
    </row>
    <row r="41" spans="2:10" x14ac:dyDescent="0.15">
      <c r="B41" s="1"/>
      <c r="C41" s="1"/>
      <c r="D41" s="1"/>
      <c r="E41" s="1"/>
      <c r="F41" s="1"/>
      <c r="G41" s="1"/>
      <c r="H41" s="1"/>
      <c r="I41" s="1"/>
      <c r="J41" s="1"/>
    </row>
  </sheetData>
  <sheetProtection selectLockedCells="1" selectUnlockedCells="1"/>
  <mergeCells count="30">
    <mergeCell ref="T6:U6"/>
    <mergeCell ref="B2:H2"/>
    <mergeCell ref="B3:I3"/>
    <mergeCell ref="B4:I4"/>
    <mergeCell ref="B5:I5"/>
    <mergeCell ref="C6:I6"/>
    <mergeCell ref="F13:F14"/>
    <mergeCell ref="C7:I7"/>
    <mergeCell ref="T7:U7"/>
    <mergeCell ref="C8:I8"/>
    <mergeCell ref="K8:M8"/>
    <mergeCell ref="C9:I9"/>
    <mergeCell ref="K9:M9"/>
    <mergeCell ref="A12:B12"/>
    <mergeCell ref="D12:E12"/>
    <mergeCell ref="A13:A14"/>
    <mergeCell ref="B13:B14"/>
    <mergeCell ref="C13:C14"/>
    <mergeCell ref="A26:A27"/>
    <mergeCell ref="B26:B27"/>
    <mergeCell ref="C26:C27"/>
    <mergeCell ref="F26:F27"/>
    <mergeCell ref="A20:A21"/>
    <mergeCell ref="B20:B21"/>
    <mergeCell ref="C20:C21"/>
    <mergeCell ref="F20:F21"/>
    <mergeCell ref="A23:A25"/>
    <mergeCell ref="B23:B25"/>
    <mergeCell ref="C23:C25"/>
    <mergeCell ref="F23:F25"/>
  </mergeCells>
  <phoneticPr fontId="13"/>
  <pageMargins left="0.51181102362204722" right="0.11811023622047245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令和8年度ﾜｸﾁﾝ入札金額明細書</vt:lpstr>
      <vt:lpstr>令和8年度ﾜｸﾁﾝ入札金額明細書!Print_Area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mygchiku20</cp:lastModifiedBy>
  <cp:lastPrinted>2025-12-25T01:51:30Z</cp:lastPrinted>
  <dcterms:created xsi:type="dcterms:W3CDTF">2018-01-15T08:35:18Z</dcterms:created>
  <dcterms:modified xsi:type="dcterms:W3CDTF">2025-12-25T01:54:48Z</dcterms:modified>
</cp:coreProperties>
</file>